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erus-my.sharepoint.com/personal/chris_mcbride_alerus_com/Documents/Desktop/"/>
    </mc:Choice>
  </mc:AlternateContent>
  <xr:revisionPtr revIDLastSave="2" documentId="8_{144E78A7-1CA7-469F-96A1-EAF7945C3027}" xr6:coauthVersionLast="47" xr6:coauthVersionMax="47" xr10:uidLastSave="{DD96D97C-C2FD-4A9D-8BD5-4D81977CC491}"/>
  <workbookProtection lockStructure="1"/>
  <bookViews>
    <workbookView xWindow="37845" yWindow="825" windowWidth="16125" windowHeight="11295" activeTab="1" xr2:uid="{090496D8-0AE8-4219-AB3F-BBCAE2EEE85C}"/>
  </bookViews>
  <sheets>
    <sheet name="Annualized Fees" sheetId="1" r:id="rId1"/>
    <sheet name="Annualization Cal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B21" i="1" s="1"/>
  <c r="C21" i="1" s="1"/>
  <c r="B11" i="1"/>
  <c r="C11" i="1" s="1"/>
  <c r="B15" i="2"/>
  <c r="C9" i="2"/>
  <c r="B16" i="1" s="1"/>
  <c r="C16" i="1" s="1"/>
  <c r="C13" i="2"/>
  <c r="B20" i="1" s="1"/>
  <c r="C20" i="1" s="1"/>
  <c r="C12" i="2"/>
  <c r="B19" i="1" s="1"/>
  <c r="C19" i="1" s="1"/>
  <c r="C11" i="2"/>
  <c r="B18" i="1" s="1"/>
  <c r="C18" i="1" s="1"/>
  <c r="C10" i="2"/>
  <c r="B17" i="1" s="1"/>
  <c r="C17" i="1" s="1"/>
  <c r="C8" i="2"/>
  <c r="B15" i="1" s="1"/>
  <c r="C15" i="1" s="1"/>
  <c r="C7" i="2"/>
  <c r="B14" i="1" s="1"/>
  <c r="C5" i="2"/>
  <c r="B8" i="1"/>
  <c r="C14" i="1" l="1"/>
  <c r="B22" i="1"/>
  <c r="B24" i="1" s="1"/>
  <c r="C15" i="2"/>
  <c r="C22" i="1" l="1"/>
  <c r="C24" i="1"/>
</calcChain>
</file>

<file path=xl/sharedStrings.xml><?xml version="1.0" encoding="utf-8"?>
<sst xmlns="http://schemas.openxmlformats.org/spreadsheetml/2006/main" count="57" uniqueCount="37">
  <si>
    <t xml:space="preserve"> </t>
  </si>
  <si>
    <t>REPORT DATE:</t>
  </si>
  <si>
    <t>TOTAL ASSETS:</t>
  </si>
  <si>
    <t>TOTAL PARTICIPANTS W/ Balances:</t>
  </si>
  <si>
    <t>CURRENT FEE SCHEDULE &amp; INVESTMENT MENU</t>
  </si>
  <si>
    <t>FUND EXPENSES</t>
  </si>
  <si>
    <t xml:space="preserve">$ TOTAL </t>
  </si>
  <si>
    <t>Gross Operating Expense Ratio</t>
  </si>
  <si>
    <t>ADVISORY EXPENSES</t>
  </si>
  <si>
    <t>Fee Schedule Rate</t>
  </si>
  <si>
    <t>RECORDKEEPING &amp; ADMINISTRATIVE EXPENSES</t>
  </si>
  <si>
    <t>Administration</t>
  </si>
  <si>
    <t>Participant Recordkeeping</t>
  </si>
  <si>
    <t>Asset Based Recordkeeping</t>
  </si>
  <si>
    <t>Custodial</t>
  </si>
  <si>
    <t>Fulfillment</t>
  </si>
  <si>
    <t xml:space="preserve">Total Recordkeeping Fees: </t>
  </si>
  <si>
    <t>TOTAL PLAN COST</t>
  </si>
  <si>
    <t>Revenue Sharing Application Method :</t>
  </si>
  <si>
    <t>3(16)</t>
  </si>
  <si>
    <t>From Fee Schedule</t>
  </si>
  <si>
    <t>Invoice Annualization Calculation</t>
  </si>
  <si>
    <t>Advisory Fee</t>
  </si>
  <si>
    <t>Quartelry Charge in $$</t>
  </si>
  <si>
    <t>Annulaized Charge</t>
  </si>
  <si>
    <t>Total:</t>
  </si>
  <si>
    <t xml:space="preserve">Terminated Participant RK </t>
  </si>
  <si>
    <t>Terminated Participant RK Fee</t>
  </si>
  <si>
    <t>Automatically calculated - Do not enter data</t>
  </si>
  <si>
    <t>Instructions: Enter quarterly charges below  from invoice in Green Cells to annualize fee</t>
  </si>
  <si>
    <t>PLAN NAME:</t>
  </si>
  <si>
    <t>Enter rate from Envestnet</t>
  </si>
  <si>
    <r>
      <t xml:space="preserve">NOTES: </t>
    </r>
    <r>
      <rPr>
        <i/>
        <sz val="9"/>
        <color theme="1"/>
        <rFont val="Calibri"/>
        <family val="2"/>
        <scheme val="minor"/>
      </rPr>
      <t>List any revenue sharing or other deductions on Fee Schedule (forfeitures) here so that you can explain how these itmes apply to invoices</t>
    </r>
    <r>
      <rPr>
        <b/>
        <sz val="9"/>
        <color rgb="FF48A9C5"/>
        <rFont val="Calibri"/>
        <family val="2"/>
        <scheme val="minor"/>
      </rPr>
      <t>:</t>
    </r>
  </si>
  <si>
    <t>From Invoice (Add Active and Terms if applicable)</t>
  </si>
  <si>
    <t>From Plan Gateway (Closing balance on Report Date)</t>
  </si>
  <si>
    <t>Use Invoice Period End Date</t>
  </si>
  <si>
    <t>SDBA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</si>
</sst>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2"/>
      <color rgb="FF48A9C5"/>
      <name val="Calibri"/>
      <family val="2"/>
      <scheme val="minor"/>
    </font>
    <font>
      <b/>
      <sz val="16"/>
      <color rgb="FF002B49"/>
      <name val="Calibri Light"/>
      <family val="1"/>
      <scheme val="major"/>
    </font>
    <font>
      <b/>
      <sz val="11"/>
      <color rgb="FF002B49"/>
      <name val="Calibri Light"/>
      <family val="1"/>
      <scheme val="major"/>
    </font>
    <font>
      <b/>
      <sz val="12"/>
      <color theme="0"/>
      <name val="Calibri Light"/>
      <family val="1"/>
      <scheme val="major"/>
    </font>
    <font>
      <b/>
      <sz val="11"/>
      <color theme="0"/>
      <name val="Calibri Light"/>
      <family val="1"/>
      <scheme val="major"/>
    </font>
    <font>
      <b/>
      <sz val="10"/>
      <color theme="0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color rgb="FF002B49"/>
      <name val="Calibri"/>
      <family val="2"/>
      <scheme val="minor"/>
    </font>
    <font>
      <sz val="11"/>
      <name val="Calibri Light"/>
      <family val="1"/>
      <scheme val="major"/>
    </font>
    <font>
      <sz val="11"/>
      <name val="Calibri"/>
      <family val="2"/>
      <scheme val="minor"/>
    </font>
    <font>
      <b/>
      <sz val="14"/>
      <color rgb="FF002B49"/>
      <name val="Calibri"/>
      <family val="2"/>
      <scheme val="minor"/>
    </font>
    <font>
      <b/>
      <sz val="11"/>
      <name val="Calibri Light"/>
      <family val="1"/>
      <scheme val="major"/>
    </font>
    <font>
      <b/>
      <sz val="14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b/>
      <sz val="12"/>
      <color theme="2" tint="-0.89999084444715716"/>
      <name val="Calibri"/>
      <family val="2"/>
      <scheme val="minor"/>
    </font>
    <font>
      <b/>
      <sz val="9"/>
      <color rgb="FF48A9C5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B49"/>
        <bgColor indexed="64"/>
      </patternFill>
    </fill>
    <fill>
      <patternFill patternType="solid">
        <fgColor rgb="FF48A9C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4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0" fillId="0" borderId="0" xfId="0" applyAlignment="1">
      <alignment vertical="top"/>
    </xf>
    <xf numFmtId="0" fontId="6" fillId="0" borderId="4" xfId="0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4" fontId="0" fillId="0" borderId="6" xfId="0" applyNumberFormat="1" applyBorder="1" applyAlignment="1">
      <alignment vertical="top"/>
    </xf>
    <xf numFmtId="0" fontId="8" fillId="0" borderId="4" xfId="0" applyFont="1" applyBorder="1" applyAlignment="1">
      <alignment vertical="top"/>
    </xf>
    <xf numFmtId="0" fontId="10" fillId="5" borderId="4" xfId="0" applyFont="1" applyFill="1" applyBorder="1" applyAlignment="1">
      <alignment horizontal="left" vertical="top"/>
    </xf>
    <xf numFmtId="4" fontId="11" fillId="5" borderId="0" xfId="0" applyNumberFormat="1" applyFont="1" applyFill="1" applyAlignment="1">
      <alignment horizontal="center" vertical="top"/>
    </xf>
    <xf numFmtId="0" fontId="11" fillId="5" borderId="6" xfId="0" applyFont="1" applyFill="1" applyBorder="1" applyAlignment="1">
      <alignment horizontal="center" vertical="top"/>
    </xf>
    <xf numFmtId="0" fontId="12" fillId="0" borderId="4" xfId="0" applyFont="1" applyBorder="1" applyAlignment="1">
      <alignment horizontal="right" vertical="top"/>
    </xf>
    <xf numFmtId="165" fontId="0" fillId="0" borderId="0" xfId="1" applyNumberFormat="1" applyFont="1" applyFill="1" applyBorder="1" applyAlignment="1">
      <alignment horizontal="left" vertical="top"/>
    </xf>
    <xf numFmtId="165" fontId="13" fillId="0" borderId="0" xfId="1" applyNumberFormat="1" applyFont="1" applyFill="1" applyBorder="1" applyAlignment="1">
      <alignment horizontal="left" vertical="top"/>
    </xf>
    <xf numFmtId="10" fontId="13" fillId="0" borderId="6" xfId="2" applyNumberFormat="1" applyFont="1" applyBorder="1" applyAlignment="1">
      <alignment horizontal="center" vertical="top"/>
    </xf>
    <xf numFmtId="4" fontId="10" fillId="5" borderId="0" xfId="0" applyNumberFormat="1" applyFont="1" applyFill="1" applyAlignment="1">
      <alignment horizontal="center" vertical="top"/>
    </xf>
    <xf numFmtId="0" fontId="10" fillId="5" borderId="6" xfId="0" applyFont="1" applyFill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0" fontId="8" fillId="0" borderId="4" xfId="0" applyFont="1" applyBorder="1" applyAlignment="1">
      <alignment horizontal="right" vertical="top"/>
    </xf>
    <xf numFmtId="0" fontId="14" fillId="0" borderId="4" xfId="0" applyFont="1" applyBorder="1" applyAlignment="1">
      <alignment horizontal="right" vertical="top"/>
    </xf>
    <xf numFmtId="0" fontId="10" fillId="4" borderId="4" xfId="0" applyFont="1" applyFill="1" applyBorder="1" applyAlignment="1">
      <alignment horizontal="right" vertical="top"/>
    </xf>
    <xf numFmtId="165" fontId="2" fillId="4" borderId="0" xfId="1" applyNumberFormat="1" applyFont="1" applyFill="1" applyBorder="1" applyAlignment="1">
      <alignment horizontal="left" vertical="top"/>
    </xf>
    <xf numFmtId="10" fontId="2" fillId="4" borderId="6" xfId="2" applyNumberFormat="1" applyFont="1" applyFill="1" applyBorder="1" applyAlignment="1">
      <alignment horizontal="center" vertical="top"/>
    </xf>
    <xf numFmtId="165" fontId="16" fillId="0" borderId="0" xfId="1" applyNumberFormat="1" applyFont="1" applyFill="1" applyBorder="1" applyAlignment="1">
      <alignment horizontal="left" vertical="top"/>
    </xf>
    <xf numFmtId="10" fontId="16" fillId="0" borderId="6" xfId="2" applyNumberFormat="1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/>
    </xf>
    <xf numFmtId="165" fontId="18" fillId="6" borderId="0" xfId="1" applyNumberFormat="1" applyFont="1" applyFill="1" applyBorder="1" applyAlignment="1">
      <alignment horizontal="left" vertical="top"/>
    </xf>
    <xf numFmtId="10" fontId="18" fillId="6" borderId="6" xfId="2" applyNumberFormat="1" applyFont="1" applyFill="1" applyBorder="1" applyAlignment="1">
      <alignment horizontal="center" vertical="top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6" fillId="0" borderId="0" xfId="0" applyFont="1" applyAlignment="1">
      <alignment vertical="top"/>
    </xf>
    <xf numFmtId="0" fontId="0" fillId="0" borderId="4" xfId="0" applyBorder="1" applyAlignment="1">
      <alignment horizontal="right" vertical="top"/>
    </xf>
    <xf numFmtId="0" fontId="0" fillId="0" borderId="6" xfId="0" applyBorder="1" applyAlignment="1">
      <alignment vertical="top"/>
    </xf>
    <xf numFmtId="10" fontId="0" fillId="7" borderId="6" xfId="2" applyNumberFormat="1" applyFont="1" applyFill="1" applyBorder="1" applyAlignment="1">
      <alignment horizontal="center" vertical="top"/>
    </xf>
    <xf numFmtId="0" fontId="3" fillId="0" borderId="0" xfId="0" applyFont="1"/>
    <xf numFmtId="10" fontId="20" fillId="2" borderId="7" xfId="2" applyNumberFormat="1" applyFont="1" applyFill="1" applyBorder="1" applyAlignment="1">
      <alignment horizontal="center" vertical="top"/>
    </xf>
    <xf numFmtId="10" fontId="20" fillId="0" borderId="3" xfId="2" applyNumberFormat="1" applyFont="1" applyBorder="1" applyAlignment="1">
      <alignment horizontal="center" vertical="top"/>
    </xf>
    <xf numFmtId="165" fontId="0" fillId="2" borderId="13" xfId="1" applyNumberFormat="1" applyFont="1" applyFill="1" applyBorder="1" applyAlignment="1">
      <alignment horizontal="left" vertical="top"/>
    </xf>
    <xf numFmtId="165" fontId="0" fillId="0" borderId="13" xfId="1" applyNumberFormat="1" applyFont="1" applyFill="1" applyBorder="1" applyAlignment="1">
      <alignment horizontal="left" vertical="top"/>
    </xf>
    <xf numFmtId="165" fontId="15" fillId="0" borderId="13" xfId="1" applyNumberFormat="1" applyFont="1" applyFill="1" applyBorder="1" applyAlignment="1">
      <alignment horizontal="left" vertical="top"/>
    </xf>
    <xf numFmtId="165" fontId="13" fillId="0" borderId="13" xfId="1" applyNumberFormat="1" applyFont="1" applyBorder="1" applyAlignment="1">
      <alignment horizontal="left" vertical="top"/>
    </xf>
    <xf numFmtId="10" fontId="16" fillId="0" borderId="12" xfId="2" applyNumberFormat="1" applyFont="1" applyFill="1" applyBorder="1" applyAlignment="1">
      <alignment horizontal="center" vertical="top"/>
    </xf>
    <xf numFmtId="10" fontId="0" fillId="0" borderId="13" xfId="2" applyNumberFormat="1" applyFont="1" applyFill="1" applyBorder="1" applyAlignment="1">
      <alignment horizontal="center" vertical="top"/>
    </xf>
    <xf numFmtId="10" fontId="15" fillId="0" borderId="13" xfId="2" applyNumberFormat="1" applyFont="1" applyFill="1" applyBorder="1" applyAlignment="1">
      <alignment horizontal="center" vertical="top"/>
    </xf>
    <xf numFmtId="0" fontId="0" fillId="0" borderId="9" xfId="0" applyBorder="1"/>
    <xf numFmtId="0" fontId="3" fillId="0" borderId="14" xfId="0" applyFont="1" applyBorder="1"/>
    <xf numFmtId="0" fontId="0" fillId="0" borderId="10" xfId="0" applyBorder="1"/>
    <xf numFmtId="0" fontId="19" fillId="0" borderId="4" xfId="0" applyFont="1" applyBorder="1" applyAlignment="1">
      <alignment horizontal="left" indent="17"/>
    </xf>
    <xf numFmtId="0" fontId="0" fillId="0" borderId="6" xfId="0" applyBorder="1"/>
    <xf numFmtId="0" fontId="0" fillId="0" borderId="4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44" fontId="0" fillId="8" borderId="7" xfId="1" applyFont="1" applyFill="1" applyBorder="1" applyAlignment="1">
      <alignment horizontal="left" vertical="top"/>
    </xf>
    <xf numFmtId="44" fontId="15" fillId="8" borderId="7" xfId="1" applyFont="1" applyFill="1" applyBorder="1" applyAlignment="1">
      <alignment horizontal="left" vertical="top"/>
    </xf>
    <xf numFmtId="44" fontId="0" fillId="8" borderId="7" xfId="1" applyFont="1" applyFill="1" applyBorder="1"/>
    <xf numFmtId="44" fontId="0" fillId="9" borderId="7" xfId="1" applyFont="1" applyFill="1" applyBorder="1"/>
    <xf numFmtId="0" fontId="21" fillId="0" borderId="0" xfId="0" applyFont="1"/>
    <xf numFmtId="164" fontId="22" fillId="3" borderId="5" xfId="0" applyNumberFormat="1" applyFont="1" applyFill="1" applyBorder="1" applyAlignment="1">
      <alignment vertical="top"/>
    </xf>
    <xf numFmtId="165" fontId="23" fillId="3" borderId="7" xfId="1" applyNumberFormat="1" applyFont="1" applyFill="1" applyBorder="1" applyAlignment="1">
      <alignment vertical="top"/>
    </xf>
    <xf numFmtId="0" fontId="23" fillId="3" borderId="7" xfId="1" applyNumberFormat="1" applyFont="1" applyFill="1" applyBorder="1" applyAlignment="1">
      <alignment vertical="top"/>
    </xf>
    <xf numFmtId="0" fontId="25" fillId="0" borderId="0" xfId="0" applyFont="1" applyAlignment="1">
      <alignment vertical="top"/>
    </xf>
    <xf numFmtId="0" fontId="9" fillId="4" borderId="4" xfId="0" applyFont="1" applyFill="1" applyBorder="1" applyAlignment="1">
      <alignment horizontal="center" vertical="top"/>
    </xf>
    <xf numFmtId="0" fontId="9" fillId="4" borderId="0" xfId="0" applyFont="1" applyFill="1" applyAlignment="1">
      <alignment horizontal="center" vertical="top"/>
    </xf>
    <xf numFmtId="0" fontId="9" fillId="4" borderId="6" xfId="0" applyFont="1" applyFill="1" applyBorder="1" applyAlignment="1">
      <alignment horizontal="center" vertical="top"/>
    </xf>
    <xf numFmtId="0" fontId="10" fillId="5" borderId="4" xfId="0" applyFont="1" applyFill="1" applyBorder="1" applyAlignment="1">
      <alignment horizontal="left" vertical="top"/>
    </xf>
    <xf numFmtId="0" fontId="10" fillId="5" borderId="0" xfId="0" applyFont="1" applyFill="1" applyAlignment="1">
      <alignment horizontal="left" vertical="top"/>
    </xf>
    <xf numFmtId="0" fontId="10" fillId="5" borderId="6" xfId="0" applyFont="1" applyFill="1" applyBorder="1" applyAlignment="1">
      <alignment horizontal="left" vertical="top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21" fillId="0" borderId="9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0" fontId="21" fillId="0" borderId="10" xfId="0" applyFont="1" applyBorder="1" applyAlignment="1">
      <alignment vertical="top" wrapText="1"/>
    </xf>
    <xf numFmtId="0" fontId="21" fillId="0" borderId="4" xfId="0" applyFont="1" applyBorder="1" applyAlignment="1">
      <alignment vertical="top" wrapText="1"/>
    </xf>
    <xf numFmtId="0" fontId="21" fillId="0" borderId="6" xfId="0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21" fillId="0" borderId="12" xfId="0" applyFont="1" applyBorder="1" applyAlignment="1">
      <alignment vertical="top" wrapText="1"/>
    </xf>
    <xf numFmtId="0" fontId="24" fillId="0" borderId="11" xfId="0" applyFont="1" applyBorder="1" applyAlignment="1">
      <alignment vertical="top" wrapText="1"/>
    </xf>
    <xf numFmtId="0" fontId="26" fillId="0" borderId="8" xfId="0" applyFont="1" applyBorder="1" applyAlignment="1">
      <alignment vertical="top" wrapText="1"/>
    </xf>
    <xf numFmtId="0" fontId="26" fillId="0" borderId="12" xfId="0" applyFont="1" applyBorder="1" applyAlignment="1">
      <alignment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5A2E7-0DCC-42D8-A1FB-A5C3ED0C1D35}">
  <dimension ref="A1:D32"/>
  <sheetViews>
    <sheetView topLeftCell="A6" workbookViewId="0">
      <selection activeCell="D20" sqref="D20"/>
    </sheetView>
  </sheetViews>
  <sheetFormatPr defaultColWidth="9.140625" defaultRowHeight="15" x14ac:dyDescent="0.25"/>
  <cols>
    <col min="1" max="1" width="43.7109375" style="4" customWidth="1"/>
    <col min="2" max="2" width="22.7109375" style="4" customWidth="1"/>
    <col min="3" max="3" width="21.5703125" style="4" customWidth="1"/>
    <col min="4" max="4" width="49.28515625" style="63" customWidth="1"/>
    <col min="5" max="5" width="7.42578125" style="4" customWidth="1"/>
    <col min="6" max="16384" width="9.140625" style="4"/>
  </cols>
  <sheetData>
    <row r="1" spans="1:4" ht="16.5" thickBot="1" x14ac:dyDescent="0.3">
      <c r="A1" s="1" t="s">
        <v>30</v>
      </c>
      <c r="B1" s="2"/>
      <c r="C1" s="3"/>
      <c r="D1" s="63" t="s">
        <v>0</v>
      </c>
    </row>
    <row r="2" spans="1:4" ht="21.75" thickBot="1" x14ac:dyDescent="0.3">
      <c r="A2" s="5" t="s">
        <v>1</v>
      </c>
      <c r="B2" s="60"/>
      <c r="C2" s="6"/>
      <c r="D2" s="63" t="s">
        <v>35</v>
      </c>
    </row>
    <row r="3" spans="1:4" ht="16.5" thickBot="1" x14ac:dyDescent="0.3">
      <c r="A3" s="5" t="s">
        <v>2</v>
      </c>
      <c r="B3" s="61">
        <v>0</v>
      </c>
      <c r="C3" s="7"/>
      <c r="D3" s="63" t="s">
        <v>34</v>
      </c>
    </row>
    <row r="4" spans="1:4" ht="16.5" thickBot="1" x14ac:dyDescent="0.3">
      <c r="A4" s="5" t="s">
        <v>3</v>
      </c>
      <c r="B4" s="62"/>
      <c r="C4" s="7"/>
      <c r="D4" s="63" t="s">
        <v>33</v>
      </c>
    </row>
    <row r="5" spans="1:4" x14ac:dyDescent="0.25">
      <c r="A5" s="8"/>
      <c r="C5" s="7"/>
    </row>
    <row r="6" spans="1:4" ht="15.75" x14ac:dyDescent="0.25">
      <c r="A6" s="64" t="s">
        <v>4</v>
      </c>
      <c r="B6" s="65"/>
      <c r="C6" s="66"/>
    </row>
    <row r="7" spans="1:4" ht="15.75" thickBot="1" x14ac:dyDescent="0.3">
      <c r="A7" s="9" t="s">
        <v>5</v>
      </c>
      <c r="B7" s="10" t="s">
        <v>6</v>
      </c>
      <c r="C7" s="11"/>
    </row>
    <row r="8" spans="1:4" ht="19.5" thickBot="1" x14ac:dyDescent="0.3">
      <c r="A8" s="12" t="s">
        <v>7</v>
      </c>
      <c r="B8" s="13">
        <f>B3*C8</f>
        <v>0</v>
      </c>
      <c r="C8" s="37">
        <v>0</v>
      </c>
      <c r="D8" s="63" t="s">
        <v>31</v>
      </c>
    </row>
    <row r="9" spans="1:4" x14ac:dyDescent="0.25">
      <c r="A9" s="12"/>
      <c r="B9" s="13"/>
      <c r="C9" s="35"/>
    </row>
    <row r="10" spans="1:4" ht="15.75" thickBot="1" x14ac:dyDescent="0.3">
      <c r="A10" s="9" t="s">
        <v>8</v>
      </c>
      <c r="B10" s="16"/>
      <c r="C10" s="17"/>
    </row>
    <row r="11" spans="1:4" ht="19.5" thickBot="1" x14ac:dyDescent="0.3">
      <c r="A11" s="18" t="s">
        <v>9</v>
      </c>
      <c r="B11" s="39">
        <f>'Annualization Calc'!C5</f>
        <v>0</v>
      </c>
      <c r="C11" s="38" t="e">
        <f>B11/B3</f>
        <v>#DIV/0!</v>
      </c>
      <c r="D11" s="63" t="s">
        <v>28</v>
      </c>
    </row>
    <row r="12" spans="1:4" x14ac:dyDescent="0.25">
      <c r="A12" s="19"/>
      <c r="B12" s="14"/>
      <c r="C12" s="15"/>
    </row>
    <row r="13" spans="1:4" x14ac:dyDescent="0.25">
      <c r="A13" s="67" t="s">
        <v>10</v>
      </c>
      <c r="B13" s="68"/>
      <c r="C13" s="69"/>
    </row>
    <row r="14" spans="1:4" x14ac:dyDescent="0.25">
      <c r="A14" s="12" t="s">
        <v>11</v>
      </c>
      <c r="B14" s="39">
        <f>'Annualization Calc'!C7</f>
        <v>0</v>
      </c>
      <c r="C14" s="44" t="e">
        <f t="shared" ref="C14:C21" si="0">B14/$B$3</f>
        <v>#DIV/0!</v>
      </c>
      <c r="D14" s="63" t="s">
        <v>28</v>
      </c>
    </row>
    <row r="15" spans="1:4" x14ac:dyDescent="0.25">
      <c r="A15" s="12" t="s">
        <v>12</v>
      </c>
      <c r="B15" s="40">
        <f>'Annualization Calc'!C8</f>
        <v>0</v>
      </c>
      <c r="C15" s="44" t="e">
        <f t="shared" si="0"/>
        <v>#DIV/0!</v>
      </c>
      <c r="D15" s="63" t="s">
        <v>28</v>
      </c>
    </row>
    <row r="16" spans="1:4" x14ac:dyDescent="0.25">
      <c r="A16" s="12" t="s">
        <v>27</v>
      </c>
      <c r="B16" s="40">
        <f>'Annualization Calc'!C9</f>
        <v>0</v>
      </c>
      <c r="C16" s="44" t="e">
        <f t="shared" si="0"/>
        <v>#DIV/0!</v>
      </c>
      <c r="D16" s="63" t="s">
        <v>28</v>
      </c>
    </row>
    <row r="17" spans="1:4" x14ac:dyDescent="0.25">
      <c r="A17" s="20" t="s">
        <v>13</v>
      </c>
      <c r="B17" s="41">
        <f>'Annualization Calc'!C10</f>
        <v>0</v>
      </c>
      <c r="C17" s="45" t="e">
        <f t="shared" si="0"/>
        <v>#DIV/0!</v>
      </c>
      <c r="D17" s="63" t="s">
        <v>28</v>
      </c>
    </row>
    <row r="18" spans="1:4" ht="16.5" customHeight="1" x14ac:dyDescent="0.25">
      <c r="A18" s="20" t="s">
        <v>14</v>
      </c>
      <c r="B18" s="41">
        <f>'Annualization Calc'!C11</f>
        <v>0</v>
      </c>
      <c r="C18" s="45" t="e">
        <f t="shared" si="0"/>
        <v>#DIV/0!</v>
      </c>
      <c r="D18" s="63" t="s">
        <v>28</v>
      </c>
    </row>
    <row r="19" spans="1:4" ht="16.5" customHeight="1" x14ac:dyDescent="0.25">
      <c r="A19" s="20" t="s">
        <v>19</v>
      </c>
      <c r="B19" s="41">
        <f>'Annualization Calc'!C12</f>
        <v>0</v>
      </c>
      <c r="C19" s="45" t="e">
        <f t="shared" si="0"/>
        <v>#DIV/0!</v>
      </c>
      <c r="D19" s="63" t="s">
        <v>28</v>
      </c>
    </row>
    <row r="20" spans="1:4" ht="22.5" customHeight="1" x14ac:dyDescent="0.25">
      <c r="A20" s="20" t="s">
        <v>15</v>
      </c>
      <c r="B20" s="41">
        <f>'Annualization Calc'!C13</f>
        <v>0</v>
      </c>
      <c r="C20" s="45" t="e">
        <f t="shared" si="0"/>
        <v>#DIV/0!</v>
      </c>
      <c r="D20" s="63" t="s">
        <v>28</v>
      </c>
    </row>
    <row r="21" spans="1:4" x14ac:dyDescent="0.25">
      <c r="A21" s="12" t="s">
        <v>36</v>
      </c>
      <c r="B21" s="41">
        <f>'Annualization Calc'!C14</f>
        <v>0</v>
      </c>
      <c r="C21" s="45" t="e">
        <f t="shared" si="0"/>
        <v>#DIV/0!</v>
      </c>
      <c r="D21" s="63" t="s">
        <v>28</v>
      </c>
    </row>
    <row r="22" spans="1:4" ht="21" customHeight="1" thickBot="1" x14ac:dyDescent="0.3">
      <c r="A22" s="19" t="s">
        <v>16</v>
      </c>
      <c r="B22" s="42">
        <f>SUM(B14:B21)</f>
        <v>0</v>
      </c>
      <c r="C22" s="43" t="e">
        <f>B22/$B$3</f>
        <v>#DIV/0!</v>
      </c>
      <c r="D22" s="63" t="s">
        <v>28</v>
      </c>
    </row>
    <row r="23" spans="1:4" ht="15" customHeight="1" x14ac:dyDescent="0.25">
      <c r="A23" s="21" t="s">
        <v>0</v>
      </c>
      <c r="B23" s="22" t="s">
        <v>0</v>
      </c>
      <c r="C23" s="23" t="s">
        <v>0</v>
      </c>
    </row>
    <row r="24" spans="1:4" ht="18.75" x14ac:dyDescent="0.25">
      <c r="A24" s="9" t="s">
        <v>17</v>
      </c>
      <c r="B24" s="24">
        <f>B8+B11+B22</f>
        <v>0</v>
      </c>
      <c r="C24" s="25" t="e">
        <f>B24/B3</f>
        <v>#DIV/0!</v>
      </c>
    </row>
    <row r="25" spans="1:4" ht="18.75" x14ac:dyDescent="0.25">
      <c r="A25" s="26"/>
      <c r="B25" s="27"/>
      <c r="C25" s="28"/>
    </row>
    <row r="26" spans="1:4" ht="15.75" thickBot="1" x14ac:dyDescent="0.3">
      <c r="A26" s="29"/>
      <c r="B26" s="30"/>
      <c r="C26" s="31"/>
    </row>
    <row r="27" spans="1:4" ht="16.5" thickBot="1" x14ac:dyDescent="0.3">
      <c r="A27" s="32" t="s">
        <v>18</v>
      </c>
      <c r="B27" s="70"/>
      <c r="C27" s="71"/>
      <c r="D27" s="63" t="s">
        <v>20</v>
      </c>
    </row>
    <row r="28" spans="1:4" x14ac:dyDescent="0.25">
      <c r="A28" s="33"/>
      <c r="B28" s="4" t="s">
        <v>0</v>
      </c>
      <c r="C28" s="34"/>
    </row>
    <row r="29" spans="1:4" ht="32.25" customHeight="1" thickBot="1" x14ac:dyDescent="0.3">
      <c r="A29" s="80" t="s">
        <v>32</v>
      </c>
      <c r="B29" s="81"/>
      <c r="C29" s="82"/>
    </row>
    <row r="30" spans="1:4" x14ac:dyDescent="0.25">
      <c r="A30" s="72"/>
      <c r="B30" s="73"/>
      <c r="C30" s="74"/>
    </row>
    <row r="31" spans="1:4" x14ac:dyDescent="0.25">
      <c r="A31" s="75"/>
      <c r="B31" s="73"/>
      <c r="C31" s="76"/>
    </row>
    <row r="32" spans="1:4" ht="15.75" thickBot="1" x14ac:dyDescent="0.3">
      <c r="A32" s="77"/>
      <c r="B32" s="78"/>
      <c r="C32" s="79"/>
    </row>
  </sheetData>
  <mergeCells count="5">
    <mergeCell ref="A6:C6"/>
    <mergeCell ref="A13:C13"/>
    <mergeCell ref="B27:C27"/>
    <mergeCell ref="A30:C32"/>
    <mergeCell ref="A29:C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A9A39-59B3-4115-8689-7309040EE930}">
  <dimension ref="A1:D17"/>
  <sheetViews>
    <sheetView tabSelected="1" workbookViewId="0">
      <selection activeCell="F9" sqref="F9"/>
    </sheetView>
  </sheetViews>
  <sheetFormatPr defaultRowHeight="15" x14ac:dyDescent="0.25"/>
  <cols>
    <col min="1" max="1" width="33.85546875" customWidth="1"/>
    <col min="2" max="2" width="25.42578125" customWidth="1"/>
    <col min="3" max="3" width="17.85546875" bestFit="1" customWidth="1"/>
  </cols>
  <sheetData>
    <row r="1" spans="1:4" x14ac:dyDescent="0.25">
      <c r="A1" s="36" t="s">
        <v>21</v>
      </c>
    </row>
    <row r="2" spans="1:4" x14ac:dyDescent="0.25">
      <c r="A2" s="59" t="s">
        <v>29</v>
      </c>
    </row>
    <row r="3" spans="1:4" ht="15.75" thickBot="1" x14ac:dyDescent="0.3">
      <c r="A3" s="36"/>
    </row>
    <row r="4" spans="1:4" ht="15.75" thickBot="1" x14ac:dyDescent="0.3">
      <c r="A4" s="46"/>
      <c r="B4" s="47" t="s">
        <v>23</v>
      </c>
      <c r="C4" s="47" t="s">
        <v>24</v>
      </c>
      <c r="D4" s="48"/>
    </row>
    <row r="5" spans="1:4" ht="15.75" thickBot="1" x14ac:dyDescent="0.3">
      <c r="A5" s="49" t="s">
        <v>22</v>
      </c>
      <c r="B5" s="57">
        <v>0</v>
      </c>
      <c r="C5" s="58">
        <f>B5*4</f>
        <v>0</v>
      </c>
      <c r="D5" s="50"/>
    </row>
    <row r="6" spans="1:4" ht="15.75" thickBot="1" x14ac:dyDescent="0.3">
      <c r="A6" s="51"/>
      <c r="D6" s="50"/>
    </row>
    <row r="7" spans="1:4" ht="15.75" thickBot="1" x14ac:dyDescent="0.3">
      <c r="A7" s="12" t="s">
        <v>11</v>
      </c>
      <c r="B7" s="55">
        <v>0</v>
      </c>
      <c r="C7" s="58">
        <f t="shared" ref="C7:C14" si="0">B7*4</f>
        <v>0</v>
      </c>
      <c r="D7" s="50"/>
    </row>
    <row r="8" spans="1:4" ht="15.75" thickBot="1" x14ac:dyDescent="0.3">
      <c r="A8" s="12" t="s">
        <v>12</v>
      </c>
      <c r="B8" s="55">
        <v>0</v>
      </c>
      <c r="C8" s="58">
        <f t="shared" si="0"/>
        <v>0</v>
      </c>
      <c r="D8" s="50"/>
    </row>
    <row r="9" spans="1:4" ht="15.75" thickBot="1" x14ac:dyDescent="0.3">
      <c r="A9" s="12" t="s">
        <v>26</v>
      </c>
      <c r="B9" s="55">
        <v>0</v>
      </c>
      <c r="C9" s="58">
        <f>B9*4</f>
        <v>0</v>
      </c>
      <c r="D9" s="50"/>
    </row>
    <row r="10" spans="1:4" ht="15.75" thickBot="1" x14ac:dyDescent="0.3">
      <c r="A10" s="20" t="s">
        <v>13</v>
      </c>
      <c r="B10" s="56">
        <v>0</v>
      </c>
      <c r="C10" s="58">
        <f t="shared" si="0"/>
        <v>0</v>
      </c>
      <c r="D10" s="50"/>
    </row>
    <row r="11" spans="1:4" ht="15.75" thickBot="1" x14ac:dyDescent="0.3">
      <c r="A11" s="20" t="s">
        <v>14</v>
      </c>
      <c r="B11" s="56">
        <v>0</v>
      </c>
      <c r="C11" s="58">
        <f t="shared" si="0"/>
        <v>0</v>
      </c>
      <c r="D11" s="50"/>
    </row>
    <row r="12" spans="1:4" ht="15.75" thickBot="1" x14ac:dyDescent="0.3">
      <c r="A12" s="20" t="s">
        <v>19</v>
      </c>
      <c r="B12" s="56">
        <v>0</v>
      </c>
      <c r="C12" s="58">
        <f t="shared" si="0"/>
        <v>0</v>
      </c>
      <c r="D12" s="50"/>
    </row>
    <row r="13" spans="1:4" ht="15.75" thickBot="1" x14ac:dyDescent="0.3">
      <c r="A13" s="20" t="s">
        <v>15</v>
      </c>
      <c r="B13" s="56">
        <v>0</v>
      </c>
      <c r="C13" s="58">
        <f t="shared" si="0"/>
        <v>0</v>
      </c>
      <c r="D13" s="50"/>
    </row>
    <row r="14" spans="1:4" ht="15.75" thickBot="1" x14ac:dyDescent="0.3">
      <c r="A14" s="12" t="s">
        <v>36</v>
      </c>
      <c r="B14" s="56">
        <v>0</v>
      </c>
      <c r="C14" s="58">
        <f t="shared" si="0"/>
        <v>0</v>
      </c>
      <c r="D14" s="50"/>
    </row>
    <row r="15" spans="1:4" ht="15.75" thickBot="1" x14ac:dyDescent="0.3">
      <c r="A15" s="20" t="s">
        <v>25</v>
      </c>
      <c r="B15" s="57">
        <f>SUM(B5:B14)</f>
        <v>0</v>
      </c>
      <c r="C15" s="58">
        <f>SUM(C5:C14)</f>
        <v>0</v>
      </c>
      <c r="D15" s="50"/>
    </row>
    <row r="16" spans="1:4" x14ac:dyDescent="0.25">
      <c r="A16" s="51"/>
      <c r="D16" s="50"/>
    </row>
    <row r="17" spans="1:4" ht="15.75" thickBot="1" x14ac:dyDescent="0.3">
      <c r="A17" s="52"/>
      <c r="B17" s="53"/>
      <c r="C17" s="53"/>
      <c r="D17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Annualized Fees</vt:lpstr>
      <vt:lpstr>Annualization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McBride</dc:creator>
  <cp:lastModifiedBy>Chris McBride</cp:lastModifiedBy>
  <dcterms:created xsi:type="dcterms:W3CDTF">2023-01-18T16:31:14Z</dcterms:created>
  <dcterms:modified xsi:type="dcterms:W3CDTF">2024-06-18T13:45:59Z</dcterms:modified>
</cp:coreProperties>
</file>